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activeTab="0"/>
  </bookViews>
  <sheets>
    <sheet name="Форма 1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<sst xmlns="http://schemas.openxmlformats.org/spreadsheetml/2006/main" count="148" uniqueCount="77">
  <si>
    <t>Приложение №1 к приказу министерства образования и науки Амурской области</t>
  </si>
  <si>
    <t xml:space="preserve">Муниципальное образование: </t>
  </si>
  <si>
    <t>МОНИТОРИНГ МАРКЕРОВ ДЕСТРУКТИВНОГО ПОВЕДЕНИЯ НЕСОВЕРШЕННОЛЕТНИХ (ФОРМА №1) СТАТИСТИЧЕСКИЕ ПОКАЗАТЕЛИ ДЛЯ ОБЩЕОБРАЗОВАТЕЛЬНЫХ ОРГАНИЗАЦИЙ</t>
  </si>
  <si>
    <t>№</t>
  </si>
  <si>
    <t xml:space="preserve">Статистические данные  показателей профилактического учета детей в общеобразовательной организации </t>
  </si>
  <si>
    <t>Январь</t>
  </si>
  <si>
    <t>ИТОГО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</si>
  <si>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</si>
  <si>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</si>
  <si>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</si>
  <si>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</si>
  <si>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</si>
  <si>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</si>
  <si>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</si>
  <si>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</si>
  <si>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</si>
  <si>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начальное</t>
  </si>
  <si>
    <t>основное</t>
  </si>
  <si>
    <t>среднее</t>
  </si>
  <si>
    <t>Численность детей, состоящих на внутреннем учете в образовательной организации</t>
  </si>
  <si>
    <t>Численность детей, поставленных на внутренний учет образовательной организации в текущем периоде</t>
  </si>
  <si>
    <t>Численность детей, снятых с  внутреннего учета образовательной организации в отчетном периоде</t>
  </si>
  <si>
    <t>Численность детей, состоящих на учете образовательной организации более 6 месяцев</t>
  </si>
  <si>
    <t>Численность детей, обучающихся в образовательной организации, состоящих на учете в ПДН</t>
  </si>
  <si>
    <t>Численность детей, обучающихся в образовательной организации, состоящих на учете у нарколога</t>
  </si>
  <si>
    <t>Численность детей, обучающихся в образовательной организации, состоящих на учете у психиатра</t>
  </si>
  <si>
    <t>Численность детей, регулярно пропускающих занятия без уважительной причины</t>
  </si>
  <si>
    <t xml:space="preserve">Численность детей, самовольно ушедших в текущем отчетном периоде  </t>
  </si>
  <si>
    <t>Численность детей (семей), правонарушения которых рассмотрены на заседаниях КПНиЗП в отчетном периоде</t>
  </si>
  <si>
    <t xml:space="preserve">Численность родителей (законных представителей), привлеченных по статье 5.35. КоАП РФ в отчетном периоде </t>
  </si>
  <si>
    <t>Численность детей, не приступивших к занятиям на начало учебного года</t>
  </si>
  <si>
    <t>Численность детей с выявленными признаками суицидального поведения</t>
  </si>
  <si>
    <t xml:space="preserve">Численность детей, имеющих высокий уровень тревожности  </t>
  </si>
  <si>
    <t>Общая численность детей, обучающихся в образовательной организации</t>
  </si>
  <si>
    <t>Приложение №2 к приказу министерства образования и науки Амурской области</t>
  </si>
  <si>
    <t>МОНИТОРИНГ МАРКЕРОВ ДЕСТРУКТИВНОГО ПОВЕДЕНИЯ НЕСОВЕРШЕННОЛЕТНИХ (ФОРМА №2) СТАТИСТИЧЕСКИЕ ПОКАЗАТЕЛИ ДЛЯ ОРГАНИЗАЦИЙ ПРОФЕССИОНАЛЬНОГО ОБРАЗОВАНИЯ</t>
  </si>
  <si>
    <t>Статистические данные  показателей профилактического учета детей в организации профессионального  образования</t>
  </si>
  <si>
    <t xml:space="preserve">Июнь </t>
  </si>
  <si>
    <t>Численность обучающихся, состоящих на внутреннем учете в образовательной организации, из них:</t>
  </si>
  <si>
    <t>обучающихся первых курсов</t>
  </si>
  <si>
    <t>обучающихся категории "дети - сироты" (оставшиеся без попечения)</t>
  </si>
  <si>
    <t>Численность обучающихся, поставленных на внутренний учет в образовательной организации в отчетном периоде, из них:</t>
  </si>
  <si>
    <t>обучающихся категории "дети -сироты" (оставшиеся без попечения)</t>
  </si>
  <si>
    <t>Численность обучающихся, снятых с внутреннего учета в образовательной организации в отчетном периоде, из них:</t>
  </si>
  <si>
    <t>Численность обучающихся, состоящих на учете в образовательной организации более 6 месяцев, из них:</t>
  </si>
  <si>
    <t>Численность обучающихся в образовательной организации, состоящих на учетев ПДН, из них:</t>
  </si>
  <si>
    <t xml:space="preserve">Численность обучающихся, противоправные поступки которых рассмотрены на заседаниях КДНиЗП, из них: </t>
  </si>
  <si>
    <t xml:space="preserve">Численность родителей (законных представителей), привлеченных к ответственноси по статье 5.35. КоАП РФ, в отчетном периоде </t>
  </si>
  <si>
    <t>Численность обучающихся в образовательной организации, состоящих на учете у нарколога, из них:</t>
  </si>
  <si>
    <t>Численность обучающихся в образовательной организации, состоящих на учете у психиатра</t>
  </si>
  <si>
    <t>Численность обучающихся, регулярно пропускающих занятия без уважительной причины, из них:</t>
  </si>
  <si>
    <t xml:space="preserve">Численность обучающихся, самовольно ушедших в отчетном периоде  </t>
  </si>
  <si>
    <t>Численность обучающихся, не приступивших к занятиям на начало учебного года, из них:</t>
  </si>
  <si>
    <t>обучающихся категории "дети- сироты" (оставшиеся без попечения)</t>
  </si>
  <si>
    <t>Численность обучающихся с выявленными признаками суицидального поведения, из них:</t>
  </si>
  <si>
    <t>Численность обучающихся, имеющих высокий уровень тревожности, из них:</t>
  </si>
  <si>
    <t xml:space="preserve"> обучающихся первых курсов</t>
  </si>
  <si>
    <t>обучающихся категории "дети сироты" (оставшиеся без попечения)</t>
  </si>
  <si>
    <t>Общая численность обучающихся  в образовательной организации, из них:</t>
  </si>
  <si>
    <t xml:space="preserve">МОНИТОРИНГ МАРКЕРОВ ДЕСТРУКТИВНОГО ПОВЕДЕНИЯ НЕСОВЕРШЕННОЛЕТНИХ (ФОРМА №3) ПОИМЕННЫЙ СПИСОК ОБУЧАЮЩИХСЯ "ГРУППЫ РИСКА" </t>
  </si>
  <si>
    <t>№ п/п</t>
  </si>
  <si>
    <t>ФИО обучающегося, состоящего на учете в образовательной организации</t>
  </si>
  <si>
    <t>Возраст обучающегося, состоящего на учете в образовательной организации (полных лет)</t>
  </si>
  <si>
    <t>Основание постановки на учет</t>
  </si>
  <si>
    <t>Дата постановки на учет</t>
  </si>
  <si>
    <t>Результаты социометрии в классном коллективе</t>
  </si>
  <si>
    <t>Основание разработки индивидуальной программы воспитание</t>
  </si>
  <si>
    <t>Согласие (отказ) родителя (законного представителя  на проведение индивидуальной психологической работы с ребенком</t>
  </si>
  <si>
    <t>Психологические характеристики и особености взаимодействия</t>
  </si>
  <si>
    <t>Уровень тревожности</t>
  </si>
  <si>
    <t>Уровень конфликтности</t>
  </si>
  <si>
    <t>Уровень агрессивности</t>
  </si>
  <si>
    <t>Склонность к аутоагрессии</t>
  </si>
  <si>
    <t>Склонность к девиантному поведению</t>
  </si>
  <si>
    <t>Особенности темперамента</t>
  </si>
  <si>
    <t>Особенности семейного воспитания взаимодействия с родителями</t>
  </si>
  <si>
    <t>..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</si>
</sst>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58">
    <font>
      <sz val="11"/>
      <color theme="1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19"/>
      <name val="Calibri"/>
      <family val="2"/>
    </font>
    <font>
      <sz val="12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2" fillId="0" borderId="1" applyNumberFormat="0" applyFill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left" wrapText="1"/>
    </xf>
    <xf numFmtId="0" fontId="52" fillId="0" borderId="10" xfId="0" applyFont="1" applyFill="1" applyBorder="1" applyAlignment="1">
      <alignment/>
    </xf>
    <xf numFmtId="0" fontId="52" fillId="26" borderId="10" xfId="44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0" xfId="44" applyFont="1" applyFill="1" applyBorder="1" applyAlignment="1">
      <alignment wrapText="1"/>
    </xf>
    <xf numFmtId="0" fontId="53" fillId="0" borderId="10" xfId="44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4" fillId="0" borderId="10" xfId="0" applyFont="1" applyBorder="1" applyAlignment="1">
      <alignment/>
    </xf>
    <xf numFmtId="0" fontId="52" fillId="0" borderId="16" xfId="0" applyFont="1" applyFill="1" applyBorder="1" applyAlignment="1">
      <alignment horizontal="center"/>
    </xf>
    <xf numFmtId="0" fontId="0" fillId="21" borderId="11" xfId="51" applyBorder="1" applyAlignment="1">
      <alignment horizontal="center"/>
    </xf>
    <xf numFmtId="0" fontId="0" fillId="21" borderId="10" xfId="51" applyBorder="1" applyAlignment="1">
      <alignment/>
    </xf>
    <xf numFmtId="0" fontId="0" fillId="21" borderId="10" xfId="51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9" fillId="0" borderId="14" xfId="0" applyFont="1" applyBorder="1" applyAlignment="1">
      <alignment horizontal="left" wrapText="1"/>
    </xf>
    <xf numFmtId="0" fontId="4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52" fillId="0" borderId="11" xfId="0" applyFont="1" applyFill="1" applyBorder="1" applyAlignment="1">
      <alignment horizontal="center"/>
    </xf>
    <xf numFmtId="0" fontId="52" fillId="26" borderId="11" xfId="44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48" fillId="14" borderId="11" xfId="44" applyFont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26" borderId="12" xfId="44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14" borderId="12" xfId="44" applyFont="1" applyBorder="1" applyAlignment="1">
      <alignment horizontal="center"/>
    </xf>
    <xf numFmtId="0" fontId="57" fillId="14" borderId="10" xfId="44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8" fillId="26" borderId="11" xfId="44" applyFont="1" applyFill="1" applyBorder="1" applyAlignment="1">
      <alignment horizontal="center"/>
    </xf>
    <xf numFmtId="0" fontId="48" fillId="26" borderId="12" xfId="44" applyFont="1" applyFill="1" applyBorder="1" applyAlignment="1">
      <alignment horizontal="center"/>
    </xf>
    <xf numFmtId="0" fontId="57" fillId="26" borderId="10" xfId="44" applyFont="1" applyFill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zoomScale="54" zoomScaleNormal="54" workbookViewId="0" topLeftCell="C8">
      <selection activeCell="AD20" sqref="AD20"/>
    </sheetView>
  </sheetViews>
  <sheetFormatPr defaultColWidth="9.140625" defaultRowHeight="15"/>
  <cols>
    <col min="2" max="2" width="51.28125" style="0" customWidth="1"/>
    <col min="3" max="42" width="9.7109375" style="0" customWidth="1"/>
  </cols>
  <sheetData>
    <row r="1" ht="15">
      <c r="B1" s="1" t="s">
        <v>0</v>
      </c>
    </row>
    <row r="2" ht="15">
      <c r="B2" s="1"/>
    </row>
    <row r="3" ht="15">
      <c r="B3" s="1"/>
    </row>
    <row r="5" ht="18.75">
      <c r="B5" s="31" t="s">
        <v>1</v>
      </c>
    </row>
    <row r="6" spans="1:42" ht="15" customHeight="1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47"/>
      <c r="N6" s="47"/>
      <c r="O6" s="47"/>
      <c r="P6" s="47"/>
      <c r="Q6" s="47"/>
      <c r="R6" s="47"/>
      <c r="S6" s="47"/>
      <c r="T6" s="47"/>
      <c r="U6" s="47"/>
      <c r="V6" s="47"/>
      <c r="W6" s="29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1:42" s="29" customFormat="1" ht="18.75">
      <c r="A7" s="33"/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</row>
    <row r="8" spans="1:43" s="30" customFormat="1" ht="52.5" customHeight="1">
      <c r="A8" s="35" t="s">
        <v>3</v>
      </c>
      <c r="B8" s="36" t="s">
        <v>4</v>
      </c>
      <c r="C8" s="37" t="s">
        <v>5</v>
      </c>
      <c r="D8" s="37"/>
      <c r="E8" s="37"/>
      <c r="F8" s="38" t="s">
        <v>6</v>
      </c>
      <c r="G8" s="37" t="s">
        <v>7</v>
      </c>
      <c r="H8" s="37"/>
      <c r="I8" s="37"/>
      <c r="J8" s="38" t="s">
        <v>6</v>
      </c>
      <c r="K8" s="48" t="s">
        <v>8</v>
      </c>
      <c r="L8" s="49"/>
      <c r="M8" s="50"/>
      <c r="N8" s="38" t="s">
        <v>6</v>
      </c>
      <c r="O8" s="48" t="s">
        <v>9</v>
      </c>
      <c r="P8" s="49"/>
      <c r="Q8" s="50"/>
      <c r="R8" s="38" t="s">
        <v>6</v>
      </c>
      <c r="S8" s="48" t="s">
        <v>10</v>
      </c>
      <c r="T8" s="49"/>
      <c r="U8" s="50"/>
      <c r="V8" s="38" t="s">
        <v>6</v>
      </c>
      <c r="W8" s="48" t="s">
        <v>11</v>
      </c>
      <c r="X8" s="49"/>
      <c r="Y8" s="50"/>
      <c r="Z8" s="38" t="s">
        <v>6</v>
      </c>
      <c r="AA8" s="48" t="s">
        <v>12</v>
      </c>
      <c r="AB8" s="49"/>
      <c r="AC8" s="50"/>
      <c r="AD8" s="38" t="s">
        <v>6</v>
      </c>
      <c r="AE8" s="48" t="s">
        <v>13</v>
      </c>
      <c r="AF8" s="49"/>
      <c r="AG8" s="50"/>
      <c r="AH8" s="38" t="s">
        <v>6</v>
      </c>
      <c r="AI8" s="48" t="s">
        <v>14</v>
      </c>
      <c r="AJ8" s="49"/>
      <c r="AK8" s="50"/>
      <c r="AL8" s="38" t="s">
        <v>6</v>
      </c>
      <c r="AM8" s="48" t="s">
        <v>15</v>
      </c>
      <c r="AN8" s="49"/>
      <c r="AO8" s="50"/>
      <c r="AP8" s="38" t="s">
        <v>6</v>
      </c>
      <c r="AQ8" s="51" t="s">
        <v>6</v>
      </c>
    </row>
    <row r="9" spans="1:43" s="30" customFormat="1" ht="15" customHeight="1">
      <c r="A9" s="39"/>
      <c r="B9" s="40"/>
      <c r="C9" s="41" t="s">
        <v>16</v>
      </c>
      <c r="D9" s="41" t="s">
        <v>17</v>
      </c>
      <c r="E9" s="41" t="s">
        <v>18</v>
      </c>
      <c r="F9" s="42"/>
      <c r="G9" s="41" t="s">
        <v>16</v>
      </c>
      <c r="H9" s="41" t="s">
        <v>17</v>
      </c>
      <c r="I9" s="41" t="s">
        <v>18</v>
      </c>
      <c r="J9" s="42"/>
      <c r="K9" s="41" t="s">
        <v>16</v>
      </c>
      <c r="L9" s="41" t="s">
        <v>17</v>
      </c>
      <c r="M9" s="41" t="s">
        <v>18</v>
      </c>
      <c r="N9" s="42"/>
      <c r="O9" s="41" t="s">
        <v>16</v>
      </c>
      <c r="P9" s="41" t="s">
        <v>17</v>
      </c>
      <c r="Q9" s="41" t="s">
        <v>18</v>
      </c>
      <c r="R9" s="42"/>
      <c r="S9" s="41" t="s">
        <v>16</v>
      </c>
      <c r="T9" s="41" t="s">
        <v>17</v>
      </c>
      <c r="U9" s="41" t="s">
        <v>18</v>
      </c>
      <c r="V9" s="42"/>
      <c r="W9" s="41" t="s">
        <v>16</v>
      </c>
      <c r="X9" s="41" t="s">
        <v>17</v>
      </c>
      <c r="Y9" s="41" t="s">
        <v>18</v>
      </c>
      <c r="Z9" s="42"/>
      <c r="AA9" s="41" t="s">
        <v>16</v>
      </c>
      <c r="AB9" s="41" t="s">
        <v>17</v>
      </c>
      <c r="AC9" s="41" t="s">
        <v>18</v>
      </c>
      <c r="AD9" s="42"/>
      <c r="AE9" s="41" t="s">
        <v>16</v>
      </c>
      <c r="AF9" s="41" t="s">
        <v>17</v>
      </c>
      <c r="AG9" s="41" t="s">
        <v>18</v>
      </c>
      <c r="AH9" s="42"/>
      <c r="AI9" s="41" t="s">
        <v>16</v>
      </c>
      <c r="AJ9" s="41" t="s">
        <v>17</v>
      </c>
      <c r="AK9" s="41" t="s">
        <v>18</v>
      </c>
      <c r="AL9" s="42"/>
      <c r="AM9" s="41" t="s">
        <v>16</v>
      </c>
      <c r="AN9" s="41" t="s">
        <v>17</v>
      </c>
      <c r="AO9" s="41" t="s">
        <v>18</v>
      </c>
      <c r="AP9" s="42"/>
      <c r="AQ9" s="52"/>
    </row>
    <row r="10" spans="1:43" s="30" customFormat="1" ht="31.5">
      <c r="A10" s="17">
        <v>1</v>
      </c>
      <c r="B10" s="21" t="s">
        <v>19</v>
      </c>
      <c r="C10" s="17">
        <v>10</v>
      </c>
      <c r="D10" s="17">
        <v>64</v>
      </c>
      <c r="E10" s="17">
        <v>0</v>
      </c>
      <c r="F10" s="43">
        <f aca="true" t="shared" si="0" ref="F10:F24">SUM(C10:E10)</f>
        <v>74</v>
      </c>
      <c r="G10" s="17">
        <v>10</v>
      </c>
      <c r="H10" s="17">
        <v>67</v>
      </c>
      <c r="I10" s="17">
        <v>0</v>
      </c>
      <c r="J10" s="43">
        <f aca="true" t="shared" si="1" ref="J10:J24">SUM(G10:I10)</f>
        <v>77</v>
      </c>
      <c r="K10" s="17">
        <v>10</v>
      </c>
      <c r="L10" s="17">
        <v>67</v>
      </c>
      <c r="M10" s="17">
        <v>0</v>
      </c>
      <c r="N10" s="43">
        <f aca="true" t="shared" si="2" ref="N10:N24">SUM(K10:M10)</f>
        <v>77</v>
      </c>
      <c r="O10" s="17">
        <v>10</v>
      </c>
      <c r="P10" s="17">
        <v>67</v>
      </c>
      <c r="Q10" s="17">
        <v>0</v>
      </c>
      <c r="R10" s="43">
        <f aca="true" t="shared" si="3" ref="R10:R24">SUM(O10:Q10)</f>
        <v>77</v>
      </c>
      <c r="S10" s="17">
        <v>10</v>
      </c>
      <c r="T10" s="17">
        <v>68</v>
      </c>
      <c r="U10" s="17">
        <v>0</v>
      </c>
      <c r="V10" s="43">
        <f aca="true" t="shared" si="4" ref="V10:V24">SUM(S10:U10)</f>
        <v>78</v>
      </c>
      <c r="W10" s="17">
        <v>10</v>
      </c>
      <c r="X10" s="17">
        <v>67</v>
      </c>
      <c r="Y10" s="17">
        <v>0</v>
      </c>
      <c r="Z10" s="43">
        <f>SUM(W10:Y10)</f>
        <v>77</v>
      </c>
      <c r="AA10" s="17"/>
      <c r="AB10" s="17"/>
      <c r="AC10" s="17"/>
      <c r="AD10" s="43"/>
      <c r="AE10" s="17"/>
      <c r="AF10" s="17"/>
      <c r="AG10" s="17"/>
      <c r="AH10" s="43"/>
      <c r="AI10" s="17"/>
      <c r="AJ10" s="17"/>
      <c r="AK10" s="17"/>
      <c r="AL10" s="43"/>
      <c r="AM10" s="17"/>
      <c r="AN10" s="17"/>
      <c r="AO10" s="17"/>
      <c r="AP10" s="43"/>
      <c r="AQ10" s="53"/>
    </row>
    <row r="11" spans="1:43" s="30" customFormat="1" ht="50.25" customHeight="1">
      <c r="A11" s="17">
        <v>2</v>
      </c>
      <c r="B11" s="21" t="s">
        <v>20</v>
      </c>
      <c r="C11" s="17">
        <v>0</v>
      </c>
      <c r="D11" s="17">
        <v>10</v>
      </c>
      <c r="E11" s="17">
        <v>0</v>
      </c>
      <c r="F11" s="43">
        <f t="shared" si="0"/>
        <v>10</v>
      </c>
      <c r="G11" s="17">
        <v>0</v>
      </c>
      <c r="H11" s="17">
        <v>3</v>
      </c>
      <c r="I11" s="17">
        <v>0</v>
      </c>
      <c r="J11" s="43">
        <f t="shared" si="1"/>
        <v>3</v>
      </c>
      <c r="K11" s="17">
        <v>0</v>
      </c>
      <c r="L11" s="17">
        <v>2</v>
      </c>
      <c r="M11" s="17">
        <v>0</v>
      </c>
      <c r="N11" s="43">
        <f t="shared" si="2"/>
        <v>2</v>
      </c>
      <c r="O11" s="17">
        <v>0</v>
      </c>
      <c r="P11" s="17">
        <v>4</v>
      </c>
      <c r="Q11" s="17">
        <v>0</v>
      </c>
      <c r="R11" s="43">
        <f t="shared" si="3"/>
        <v>4</v>
      </c>
      <c r="S11" s="17">
        <v>0</v>
      </c>
      <c r="T11" s="17">
        <v>3</v>
      </c>
      <c r="U11" s="17">
        <v>0</v>
      </c>
      <c r="V11" s="43">
        <f t="shared" si="4"/>
        <v>3</v>
      </c>
      <c r="W11" s="17">
        <v>0</v>
      </c>
      <c r="X11" s="17">
        <v>3</v>
      </c>
      <c r="Y11" s="17">
        <v>0</v>
      </c>
      <c r="Z11" s="43">
        <f>SUM(W11:Y11)</f>
        <v>3</v>
      </c>
      <c r="AA11" s="17"/>
      <c r="AB11" s="17"/>
      <c r="AC11" s="17"/>
      <c r="AD11" s="43"/>
      <c r="AE11" s="17"/>
      <c r="AF11" s="17"/>
      <c r="AG11" s="17"/>
      <c r="AH11" s="43"/>
      <c r="AI11" s="17"/>
      <c r="AJ11" s="17"/>
      <c r="AK11" s="17"/>
      <c r="AL11" s="43"/>
      <c r="AM11" s="17"/>
      <c r="AN11" s="17"/>
      <c r="AO11" s="17"/>
      <c r="AP11" s="43"/>
      <c r="AQ11" s="53"/>
    </row>
    <row r="12" spans="1:43" s="30" customFormat="1" ht="31.5">
      <c r="A12" s="17">
        <v>3</v>
      </c>
      <c r="B12" s="21" t="s">
        <v>21</v>
      </c>
      <c r="C12" s="17">
        <v>2</v>
      </c>
      <c r="D12" s="17">
        <v>2</v>
      </c>
      <c r="E12" s="17">
        <v>0</v>
      </c>
      <c r="F12" s="43">
        <f t="shared" si="0"/>
        <v>4</v>
      </c>
      <c r="G12" s="17">
        <v>0</v>
      </c>
      <c r="H12" s="17">
        <v>0</v>
      </c>
      <c r="I12" s="17">
        <v>0</v>
      </c>
      <c r="J12" s="43">
        <f t="shared" si="1"/>
        <v>0</v>
      </c>
      <c r="K12" s="17">
        <v>0</v>
      </c>
      <c r="L12" s="17">
        <v>0</v>
      </c>
      <c r="M12" s="17">
        <v>0</v>
      </c>
      <c r="N12" s="43">
        <f t="shared" si="2"/>
        <v>0</v>
      </c>
      <c r="O12" s="17">
        <v>0</v>
      </c>
      <c r="P12" s="17">
        <v>2</v>
      </c>
      <c r="Q12" s="17">
        <v>0</v>
      </c>
      <c r="R12" s="43">
        <f t="shared" si="3"/>
        <v>2</v>
      </c>
      <c r="S12" s="17">
        <v>0</v>
      </c>
      <c r="T12" s="17">
        <v>0</v>
      </c>
      <c r="U12" s="17">
        <v>0</v>
      </c>
      <c r="V12" s="43">
        <f t="shared" si="4"/>
        <v>0</v>
      </c>
      <c r="W12" s="17">
        <v>0</v>
      </c>
      <c r="X12" s="17">
        <v>0</v>
      </c>
      <c r="Y12" s="17">
        <v>0</v>
      </c>
      <c r="Z12" s="43">
        <f>SUM(W12:Y12)</f>
        <v>0</v>
      </c>
      <c r="AA12" s="17"/>
      <c r="AB12" s="17"/>
      <c r="AC12" s="17"/>
      <c r="AD12" s="43"/>
      <c r="AE12" s="17"/>
      <c r="AF12" s="17"/>
      <c r="AG12" s="17"/>
      <c r="AH12" s="43"/>
      <c r="AI12" s="17"/>
      <c r="AJ12" s="17"/>
      <c r="AK12" s="17"/>
      <c r="AL12" s="43"/>
      <c r="AM12" s="17"/>
      <c r="AN12" s="17"/>
      <c r="AO12" s="17"/>
      <c r="AP12" s="43"/>
      <c r="AQ12" s="53"/>
    </row>
    <row r="13" spans="1:43" s="30" customFormat="1" ht="31.5">
      <c r="A13" s="17">
        <v>4</v>
      </c>
      <c r="B13" s="21" t="s">
        <v>22</v>
      </c>
      <c r="C13" s="17">
        <v>5</v>
      </c>
      <c r="D13" s="17">
        <v>33</v>
      </c>
      <c r="E13" s="17">
        <v>0</v>
      </c>
      <c r="F13" s="43">
        <f t="shared" si="0"/>
        <v>38</v>
      </c>
      <c r="G13" s="17">
        <v>5</v>
      </c>
      <c r="H13" s="17">
        <v>33</v>
      </c>
      <c r="I13" s="17">
        <v>0</v>
      </c>
      <c r="J13" s="43">
        <f t="shared" si="1"/>
        <v>38</v>
      </c>
      <c r="K13" s="17">
        <v>6</v>
      </c>
      <c r="L13" s="17">
        <v>36</v>
      </c>
      <c r="M13" s="17">
        <v>0</v>
      </c>
      <c r="N13" s="43">
        <f t="shared" si="2"/>
        <v>42</v>
      </c>
      <c r="O13" s="17">
        <v>10</v>
      </c>
      <c r="P13" s="17">
        <v>45</v>
      </c>
      <c r="Q13" s="17">
        <v>0</v>
      </c>
      <c r="R13" s="43">
        <f t="shared" si="3"/>
        <v>55</v>
      </c>
      <c r="S13" s="17">
        <v>10</v>
      </c>
      <c r="T13" s="17">
        <v>49</v>
      </c>
      <c r="U13" s="17">
        <v>0</v>
      </c>
      <c r="V13" s="43">
        <f t="shared" si="4"/>
        <v>59</v>
      </c>
      <c r="W13" s="17">
        <v>5</v>
      </c>
      <c r="X13" s="17">
        <v>33</v>
      </c>
      <c r="Y13" s="17">
        <v>0</v>
      </c>
      <c r="Z13" s="43">
        <f>SUM(W13:Y13)</f>
        <v>38</v>
      </c>
      <c r="AA13" s="17"/>
      <c r="AB13" s="17"/>
      <c r="AC13" s="17"/>
      <c r="AD13" s="43"/>
      <c r="AE13" s="17"/>
      <c r="AF13" s="17"/>
      <c r="AG13" s="17"/>
      <c r="AH13" s="43"/>
      <c r="AI13" s="17"/>
      <c r="AJ13" s="17"/>
      <c r="AK13" s="17"/>
      <c r="AL13" s="43"/>
      <c r="AM13" s="17"/>
      <c r="AN13" s="17"/>
      <c r="AO13" s="17"/>
      <c r="AP13" s="43"/>
      <c r="AQ13" s="53"/>
    </row>
    <row r="14" spans="1:43" s="30" customFormat="1" ht="47.25">
      <c r="A14" s="17">
        <v>5</v>
      </c>
      <c r="B14" s="21" t="s">
        <v>23</v>
      </c>
      <c r="C14" s="17">
        <v>3</v>
      </c>
      <c r="D14" s="17">
        <v>18</v>
      </c>
      <c r="E14" s="17">
        <v>0</v>
      </c>
      <c r="F14" s="43">
        <f t="shared" si="0"/>
        <v>21</v>
      </c>
      <c r="G14" s="17">
        <v>3</v>
      </c>
      <c r="H14" s="17">
        <v>20</v>
      </c>
      <c r="I14" s="17">
        <v>0</v>
      </c>
      <c r="J14" s="43">
        <f t="shared" si="1"/>
        <v>23</v>
      </c>
      <c r="K14" s="17">
        <v>3</v>
      </c>
      <c r="L14" s="17">
        <v>22</v>
      </c>
      <c r="M14" s="17">
        <v>0</v>
      </c>
      <c r="N14" s="43">
        <f t="shared" si="2"/>
        <v>25</v>
      </c>
      <c r="O14" s="17">
        <v>3</v>
      </c>
      <c r="P14" s="17">
        <v>21</v>
      </c>
      <c r="Q14" s="17">
        <v>0</v>
      </c>
      <c r="R14" s="43">
        <f t="shared" si="3"/>
        <v>24</v>
      </c>
      <c r="S14" s="17">
        <v>3</v>
      </c>
      <c r="T14" s="17">
        <v>20</v>
      </c>
      <c r="U14" s="17">
        <v>0</v>
      </c>
      <c r="V14" s="43">
        <f t="shared" si="4"/>
        <v>23</v>
      </c>
      <c r="W14" s="17">
        <v>3</v>
      </c>
      <c r="X14" s="17">
        <v>20</v>
      </c>
      <c r="Y14" s="17">
        <v>0</v>
      </c>
      <c r="Z14" s="43">
        <f>SUM(W14:Y14)</f>
        <v>23</v>
      </c>
      <c r="AA14" s="17"/>
      <c r="AB14" s="17"/>
      <c r="AC14" s="17"/>
      <c r="AD14" s="43"/>
      <c r="AE14" s="17"/>
      <c r="AF14" s="17"/>
      <c r="AG14" s="17"/>
      <c r="AH14" s="43"/>
      <c r="AI14" s="17"/>
      <c r="AJ14" s="17"/>
      <c r="AK14" s="17"/>
      <c r="AL14" s="43"/>
      <c r="AM14" s="17"/>
      <c r="AN14" s="17"/>
      <c r="AO14" s="17"/>
      <c r="AP14" s="43"/>
      <c r="AQ14" s="53"/>
    </row>
    <row r="15" spans="1:43" s="30" customFormat="1" ht="47.25">
      <c r="A15" s="17">
        <v>6</v>
      </c>
      <c r="B15" s="21" t="s">
        <v>24</v>
      </c>
      <c r="C15" s="17">
        <v>0</v>
      </c>
      <c r="D15" s="17">
        <v>3</v>
      </c>
      <c r="E15" s="17">
        <v>0</v>
      </c>
      <c r="F15" s="43">
        <f t="shared" si="0"/>
        <v>3</v>
      </c>
      <c r="G15" s="17">
        <v>0</v>
      </c>
      <c r="H15" s="17">
        <v>3</v>
      </c>
      <c r="I15" s="17">
        <v>0</v>
      </c>
      <c r="J15" s="43">
        <f t="shared" si="1"/>
        <v>3</v>
      </c>
      <c r="K15" s="17">
        <v>0</v>
      </c>
      <c r="L15" s="17">
        <v>3</v>
      </c>
      <c r="M15" s="17">
        <v>0</v>
      </c>
      <c r="N15" s="43">
        <f t="shared" si="2"/>
        <v>3</v>
      </c>
      <c r="O15" s="17">
        <v>0</v>
      </c>
      <c r="P15" s="17">
        <v>3</v>
      </c>
      <c r="Q15" s="17">
        <v>0</v>
      </c>
      <c r="R15" s="43">
        <f t="shared" si="3"/>
        <v>3</v>
      </c>
      <c r="S15" s="17">
        <v>0</v>
      </c>
      <c r="T15" s="17">
        <v>3</v>
      </c>
      <c r="U15" s="17">
        <v>0</v>
      </c>
      <c r="V15" s="43">
        <f t="shared" si="4"/>
        <v>3</v>
      </c>
      <c r="W15" s="17">
        <v>0</v>
      </c>
      <c r="X15" s="17">
        <v>3</v>
      </c>
      <c r="Y15" s="17">
        <v>0</v>
      </c>
      <c r="Z15" s="43">
        <f>SUM(W15:Y15)</f>
        <v>3</v>
      </c>
      <c r="AA15" s="17"/>
      <c r="AB15" s="17"/>
      <c r="AC15" s="17"/>
      <c r="AD15" s="43"/>
      <c r="AE15" s="17"/>
      <c r="AF15" s="17"/>
      <c r="AG15" s="17"/>
      <c r="AH15" s="43"/>
      <c r="AI15" s="17"/>
      <c r="AJ15" s="17"/>
      <c r="AK15" s="17"/>
      <c r="AL15" s="43"/>
      <c r="AM15" s="17"/>
      <c r="AN15" s="17"/>
      <c r="AO15" s="17"/>
      <c r="AP15" s="43"/>
      <c r="AQ15" s="53"/>
    </row>
    <row r="16" spans="1:43" s="30" customFormat="1" ht="47.25">
      <c r="A16" s="17">
        <v>7</v>
      </c>
      <c r="B16" s="21" t="s">
        <v>25</v>
      </c>
      <c r="C16" s="17">
        <v>32</v>
      </c>
      <c r="D16" s="17">
        <v>73</v>
      </c>
      <c r="E16" s="17">
        <v>0</v>
      </c>
      <c r="F16" s="43">
        <f t="shared" si="0"/>
        <v>105</v>
      </c>
      <c r="G16" s="17">
        <v>33</v>
      </c>
      <c r="H16" s="17">
        <v>73</v>
      </c>
      <c r="I16" s="17">
        <v>0</v>
      </c>
      <c r="J16" s="43">
        <f t="shared" si="1"/>
        <v>106</v>
      </c>
      <c r="K16" s="17">
        <v>33</v>
      </c>
      <c r="L16" s="17">
        <v>73</v>
      </c>
      <c r="M16" s="17">
        <v>0</v>
      </c>
      <c r="N16" s="43">
        <f t="shared" si="2"/>
        <v>106</v>
      </c>
      <c r="O16" s="17">
        <v>33</v>
      </c>
      <c r="P16" s="17">
        <v>74</v>
      </c>
      <c r="Q16" s="17">
        <v>0</v>
      </c>
      <c r="R16" s="43">
        <f t="shared" si="3"/>
        <v>107</v>
      </c>
      <c r="S16" s="17">
        <v>33</v>
      </c>
      <c r="T16" s="17">
        <v>75</v>
      </c>
      <c r="U16" s="17">
        <v>0</v>
      </c>
      <c r="V16" s="43">
        <f t="shared" si="4"/>
        <v>108</v>
      </c>
      <c r="W16" s="17">
        <v>33</v>
      </c>
      <c r="X16" s="17">
        <v>73</v>
      </c>
      <c r="Y16" s="17">
        <v>0</v>
      </c>
      <c r="Z16" s="43">
        <f>SUM(W16:Y16)</f>
        <v>106</v>
      </c>
      <c r="AA16" s="17"/>
      <c r="AB16" s="17"/>
      <c r="AC16" s="17"/>
      <c r="AD16" s="43"/>
      <c r="AE16" s="17"/>
      <c r="AF16" s="17"/>
      <c r="AG16" s="17"/>
      <c r="AH16" s="43"/>
      <c r="AI16" s="17"/>
      <c r="AJ16" s="17"/>
      <c r="AK16" s="17"/>
      <c r="AL16" s="43"/>
      <c r="AM16" s="17"/>
      <c r="AN16" s="17"/>
      <c r="AO16" s="17"/>
      <c r="AP16" s="43"/>
      <c r="AQ16" s="53"/>
    </row>
    <row r="17" spans="1:43" s="30" customFormat="1" ht="31.5">
      <c r="A17" s="17">
        <v>8</v>
      </c>
      <c r="B17" s="21" t="s">
        <v>26</v>
      </c>
      <c r="C17" s="17">
        <v>0</v>
      </c>
      <c r="D17" s="17">
        <v>1</v>
      </c>
      <c r="E17" s="17">
        <v>0</v>
      </c>
      <c r="F17" s="43">
        <f t="shared" si="0"/>
        <v>1</v>
      </c>
      <c r="G17" s="17">
        <v>1</v>
      </c>
      <c r="H17" s="17">
        <v>0</v>
      </c>
      <c r="I17" s="17">
        <v>0</v>
      </c>
      <c r="J17" s="43">
        <f t="shared" si="1"/>
        <v>1</v>
      </c>
      <c r="K17" s="17">
        <v>1</v>
      </c>
      <c r="L17" s="17">
        <v>1</v>
      </c>
      <c r="M17" s="17">
        <v>0</v>
      </c>
      <c r="N17" s="43">
        <f t="shared" si="2"/>
        <v>2</v>
      </c>
      <c r="O17" s="17">
        <v>1</v>
      </c>
      <c r="P17" s="17">
        <v>1</v>
      </c>
      <c r="Q17" s="17">
        <v>0</v>
      </c>
      <c r="R17" s="43">
        <f t="shared" si="3"/>
        <v>2</v>
      </c>
      <c r="S17" s="17">
        <v>0</v>
      </c>
      <c r="T17" s="17">
        <v>1</v>
      </c>
      <c r="U17" s="17">
        <v>0</v>
      </c>
      <c r="V17" s="43">
        <f t="shared" si="4"/>
        <v>1</v>
      </c>
      <c r="W17" s="17">
        <v>1</v>
      </c>
      <c r="X17" s="17">
        <v>0</v>
      </c>
      <c r="Y17" s="17">
        <v>0</v>
      </c>
      <c r="Z17" s="43">
        <f>SUM(W17:Y17)</f>
        <v>1</v>
      </c>
      <c r="AA17" s="17"/>
      <c r="AB17" s="17"/>
      <c r="AC17" s="17"/>
      <c r="AD17" s="43"/>
      <c r="AE17" s="17"/>
      <c r="AF17" s="17"/>
      <c r="AG17" s="17"/>
      <c r="AH17" s="43"/>
      <c r="AI17" s="17"/>
      <c r="AJ17" s="17"/>
      <c r="AK17" s="17"/>
      <c r="AL17" s="43"/>
      <c r="AM17" s="17"/>
      <c r="AN17" s="17"/>
      <c r="AO17" s="17"/>
      <c r="AP17" s="43"/>
      <c r="AQ17" s="53"/>
    </row>
    <row r="18" spans="1:43" s="30" customFormat="1" ht="31.5">
      <c r="A18" s="17">
        <v>9</v>
      </c>
      <c r="B18" s="21" t="s">
        <v>27</v>
      </c>
      <c r="C18" s="17">
        <v>0</v>
      </c>
      <c r="D18" s="17">
        <v>0</v>
      </c>
      <c r="E18" s="17">
        <v>0</v>
      </c>
      <c r="F18" s="43">
        <f t="shared" si="0"/>
        <v>0</v>
      </c>
      <c r="G18" s="17">
        <v>0</v>
      </c>
      <c r="H18" s="17">
        <v>0</v>
      </c>
      <c r="I18" s="17">
        <v>0</v>
      </c>
      <c r="J18" s="43">
        <f t="shared" si="1"/>
        <v>0</v>
      </c>
      <c r="K18" s="17">
        <v>0</v>
      </c>
      <c r="L18" s="17">
        <v>0</v>
      </c>
      <c r="M18" s="17">
        <v>0</v>
      </c>
      <c r="N18" s="43">
        <f t="shared" si="2"/>
        <v>0</v>
      </c>
      <c r="O18" s="17">
        <v>2</v>
      </c>
      <c r="P18" s="17">
        <v>0</v>
      </c>
      <c r="Q18" s="17">
        <v>0</v>
      </c>
      <c r="R18" s="43">
        <f t="shared" si="3"/>
        <v>2</v>
      </c>
      <c r="S18" s="17">
        <v>0</v>
      </c>
      <c r="T18" s="17">
        <v>0</v>
      </c>
      <c r="U18" s="17">
        <v>0</v>
      </c>
      <c r="V18" s="43">
        <f t="shared" si="4"/>
        <v>0</v>
      </c>
      <c r="W18" s="17">
        <v>0</v>
      </c>
      <c r="X18" s="17">
        <v>0</v>
      </c>
      <c r="Y18" s="17">
        <v>0</v>
      </c>
      <c r="Z18" s="43">
        <f>SUM(W18:Y18)</f>
        <v>0</v>
      </c>
      <c r="AA18" s="17"/>
      <c r="AB18" s="17"/>
      <c r="AC18" s="17"/>
      <c r="AD18" s="43"/>
      <c r="AE18" s="17"/>
      <c r="AF18" s="17"/>
      <c r="AG18" s="17"/>
      <c r="AH18" s="43"/>
      <c r="AI18" s="17"/>
      <c r="AJ18" s="17"/>
      <c r="AK18" s="17"/>
      <c r="AL18" s="43"/>
      <c r="AM18" s="17"/>
      <c r="AN18" s="17"/>
      <c r="AO18" s="17"/>
      <c r="AP18" s="43"/>
      <c r="AQ18" s="53"/>
    </row>
    <row r="19" spans="1:43" s="30" customFormat="1" ht="47.25">
      <c r="A19" s="17">
        <v>10</v>
      </c>
      <c r="B19" s="21" t="s">
        <v>28</v>
      </c>
      <c r="C19" s="17">
        <v>0</v>
      </c>
      <c r="D19" s="17">
        <v>1</v>
      </c>
      <c r="E19" s="17">
        <v>0</v>
      </c>
      <c r="F19" s="43">
        <f t="shared" si="0"/>
        <v>1</v>
      </c>
      <c r="G19" s="17">
        <v>0</v>
      </c>
      <c r="H19" s="17">
        <v>2</v>
      </c>
      <c r="I19" s="17">
        <v>0</v>
      </c>
      <c r="J19" s="43">
        <f t="shared" si="1"/>
        <v>2</v>
      </c>
      <c r="K19" s="17">
        <v>0</v>
      </c>
      <c r="L19" s="17">
        <v>5</v>
      </c>
      <c r="M19" s="17">
        <v>0</v>
      </c>
      <c r="N19" s="43">
        <f t="shared" si="2"/>
        <v>5</v>
      </c>
      <c r="O19" s="17">
        <v>0</v>
      </c>
      <c r="P19" s="17">
        <v>2</v>
      </c>
      <c r="Q19" s="17">
        <v>0</v>
      </c>
      <c r="R19" s="43">
        <f t="shared" si="3"/>
        <v>2</v>
      </c>
      <c r="S19" s="17">
        <v>0</v>
      </c>
      <c r="T19" s="17">
        <v>1</v>
      </c>
      <c r="U19" s="17">
        <v>0</v>
      </c>
      <c r="V19" s="43">
        <f t="shared" si="4"/>
        <v>1</v>
      </c>
      <c r="W19" s="17">
        <v>0</v>
      </c>
      <c r="X19" s="17">
        <v>2</v>
      </c>
      <c r="Y19" s="17">
        <v>0</v>
      </c>
      <c r="Z19" s="43">
        <f>SUM(W19:Y19)</f>
        <v>2</v>
      </c>
      <c r="AA19" s="17"/>
      <c r="AB19" s="17"/>
      <c r="AC19" s="17"/>
      <c r="AD19" s="43"/>
      <c r="AE19" s="17"/>
      <c r="AF19" s="17"/>
      <c r="AG19" s="17"/>
      <c r="AH19" s="43"/>
      <c r="AI19" s="17"/>
      <c r="AJ19" s="17"/>
      <c r="AK19" s="17"/>
      <c r="AL19" s="43"/>
      <c r="AM19" s="17"/>
      <c r="AN19" s="17"/>
      <c r="AO19" s="17"/>
      <c r="AP19" s="43"/>
      <c r="AQ19" s="53"/>
    </row>
    <row r="20" spans="1:43" s="30" customFormat="1" ht="47.25">
      <c r="A20" s="17">
        <v>11</v>
      </c>
      <c r="B20" s="21" t="s">
        <v>29</v>
      </c>
      <c r="C20" s="17">
        <v>0</v>
      </c>
      <c r="D20" s="17">
        <v>0</v>
      </c>
      <c r="E20" s="17">
        <v>0</v>
      </c>
      <c r="F20" s="43">
        <f t="shared" si="0"/>
        <v>0</v>
      </c>
      <c r="G20" s="17">
        <v>1</v>
      </c>
      <c r="H20" s="17">
        <v>3</v>
      </c>
      <c r="I20" s="17">
        <v>0</v>
      </c>
      <c r="J20" s="43">
        <f t="shared" si="1"/>
        <v>4</v>
      </c>
      <c r="K20" s="17">
        <v>1</v>
      </c>
      <c r="L20" s="17">
        <v>3</v>
      </c>
      <c r="M20" s="17">
        <v>0</v>
      </c>
      <c r="N20" s="43">
        <f t="shared" si="2"/>
        <v>4</v>
      </c>
      <c r="O20" s="17">
        <v>0</v>
      </c>
      <c r="P20" s="17">
        <v>0</v>
      </c>
      <c r="Q20" s="17">
        <v>0</v>
      </c>
      <c r="R20" s="43">
        <f t="shared" si="3"/>
        <v>0</v>
      </c>
      <c r="S20" s="17">
        <v>1</v>
      </c>
      <c r="T20" s="17">
        <v>1</v>
      </c>
      <c r="U20" s="17">
        <v>0</v>
      </c>
      <c r="V20" s="43">
        <f t="shared" si="4"/>
        <v>2</v>
      </c>
      <c r="W20" s="17">
        <v>1</v>
      </c>
      <c r="X20" s="17">
        <v>3</v>
      </c>
      <c r="Y20" s="17">
        <v>0</v>
      </c>
      <c r="Z20" s="43">
        <f>SUM(W20:Y20)</f>
        <v>4</v>
      </c>
      <c r="AA20" s="17"/>
      <c r="AB20" s="17"/>
      <c r="AC20" s="17"/>
      <c r="AD20" s="43"/>
      <c r="AE20" s="17"/>
      <c r="AF20" s="17"/>
      <c r="AG20" s="17"/>
      <c r="AH20" s="43"/>
      <c r="AI20" s="17"/>
      <c r="AJ20" s="17"/>
      <c r="AK20" s="17"/>
      <c r="AL20" s="43"/>
      <c r="AM20" s="17"/>
      <c r="AN20" s="17"/>
      <c r="AO20" s="17"/>
      <c r="AP20" s="43"/>
      <c r="AQ20" s="53"/>
    </row>
    <row r="21" spans="1:43" s="30" customFormat="1" ht="31.5">
      <c r="A21" s="17">
        <v>12</v>
      </c>
      <c r="B21" s="21" t="s">
        <v>30</v>
      </c>
      <c r="C21" s="17">
        <v>0</v>
      </c>
      <c r="D21" s="17">
        <v>0</v>
      </c>
      <c r="E21" s="17">
        <v>0</v>
      </c>
      <c r="F21" s="43">
        <f t="shared" si="0"/>
        <v>0</v>
      </c>
      <c r="G21" s="17">
        <v>0</v>
      </c>
      <c r="H21" s="17">
        <v>0</v>
      </c>
      <c r="I21" s="17">
        <v>0</v>
      </c>
      <c r="J21" s="43">
        <f t="shared" si="1"/>
        <v>0</v>
      </c>
      <c r="K21" s="17">
        <v>0</v>
      </c>
      <c r="L21" s="17">
        <v>0</v>
      </c>
      <c r="M21" s="17">
        <v>0</v>
      </c>
      <c r="N21" s="43">
        <f t="shared" si="2"/>
        <v>0</v>
      </c>
      <c r="O21" s="17">
        <v>0</v>
      </c>
      <c r="P21" s="17">
        <v>0</v>
      </c>
      <c r="Q21" s="17">
        <v>0</v>
      </c>
      <c r="R21" s="43">
        <f t="shared" si="3"/>
        <v>0</v>
      </c>
      <c r="S21" s="17">
        <v>0</v>
      </c>
      <c r="T21" s="17">
        <v>0</v>
      </c>
      <c r="U21" s="17">
        <v>0</v>
      </c>
      <c r="V21" s="43">
        <f t="shared" si="4"/>
        <v>0</v>
      </c>
      <c r="W21" s="17">
        <v>0</v>
      </c>
      <c r="X21" s="17">
        <v>0</v>
      </c>
      <c r="Y21" s="17">
        <v>0</v>
      </c>
      <c r="Z21" s="43">
        <f>SUM(W21:Y21)</f>
        <v>0</v>
      </c>
      <c r="AA21" s="17"/>
      <c r="AB21" s="17"/>
      <c r="AC21" s="17"/>
      <c r="AD21" s="43"/>
      <c r="AE21" s="17"/>
      <c r="AF21" s="17"/>
      <c r="AG21" s="17"/>
      <c r="AH21" s="43"/>
      <c r="AI21" s="17"/>
      <c r="AJ21" s="17"/>
      <c r="AK21" s="17"/>
      <c r="AL21" s="43"/>
      <c r="AM21" s="17"/>
      <c r="AN21" s="17"/>
      <c r="AO21" s="17"/>
      <c r="AP21" s="43"/>
      <c r="AQ21" s="53"/>
    </row>
    <row r="22" spans="1:43" s="30" customFormat="1" ht="31.5">
      <c r="A22" s="17">
        <v>13</v>
      </c>
      <c r="B22" s="21" t="s">
        <v>31</v>
      </c>
      <c r="C22" s="17">
        <v>0</v>
      </c>
      <c r="D22" s="17">
        <v>3</v>
      </c>
      <c r="E22" s="17">
        <v>0</v>
      </c>
      <c r="F22" s="43">
        <f t="shared" si="0"/>
        <v>3</v>
      </c>
      <c r="G22" s="17">
        <v>0</v>
      </c>
      <c r="H22" s="17">
        <v>3</v>
      </c>
      <c r="I22" s="17">
        <v>0</v>
      </c>
      <c r="J22" s="43">
        <f t="shared" si="1"/>
        <v>3</v>
      </c>
      <c r="K22" s="17">
        <v>0</v>
      </c>
      <c r="L22" s="17">
        <v>3</v>
      </c>
      <c r="M22" s="17">
        <v>0</v>
      </c>
      <c r="N22" s="43">
        <f t="shared" si="2"/>
        <v>3</v>
      </c>
      <c r="O22" s="17">
        <v>0</v>
      </c>
      <c r="P22" s="17">
        <v>3</v>
      </c>
      <c r="Q22" s="17">
        <v>0</v>
      </c>
      <c r="R22" s="43">
        <f t="shared" si="3"/>
        <v>3</v>
      </c>
      <c r="S22" s="17">
        <v>0</v>
      </c>
      <c r="T22" s="17">
        <v>3</v>
      </c>
      <c r="U22" s="17">
        <v>0</v>
      </c>
      <c r="V22" s="43">
        <f t="shared" si="4"/>
        <v>3</v>
      </c>
      <c r="W22" s="17">
        <v>0</v>
      </c>
      <c r="X22" s="17">
        <v>3</v>
      </c>
      <c r="Y22" s="17">
        <v>0</v>
      </c>
      <c r="Z22" s="43">
        <f>SUM(W22:Y22)</f>
        <v>3</v>
      </c>
      <c r="AA22" s="17"/>
      <c r="AB22" s="17"/>
      <c r="AC22" s="17"/>
      <c r="AD22" s="43"/>
      <c r="AE22" s="17"/>
      <c r="AF22" s="17"/>
      <c r="AG22" s="17"/>
      <c r="AH22" s="43"/>
      <c r="AI22" s="17"/>
      <c r="AJ22" s="17"/>
      <c r="AK22" s="17"/>
      <c r="AL22" s="43"/>
      <c r="AM22" s="17"/>
      <c r="AN22" s="17"/>
      <c r="AO22" s="17"/>
      <c r="AP22" s="43"/>
      <c r="AQ22" s="53"/>
    </row>
    <row r="23" spans="1:43" s="30" customFormat="1" ht="31.5">
      <c r="A23" s="44">
        <v>14</v>
      </c>
      <c r="B23" s="23" t="s">
        <v>32</v>
      </c>
      <c r="C23" s="17">
        <v>22</v>
      </c>
      <c r="D23" s="17">
        <v>83</v>
      </c>
      <c r="E23" s="17">
        <v>7</v>
      </c>
      <c r="F23" s="43">
        <f t="shared" si="0"/>
        <v>112</v>
      </c>
      <c r="G23" s="17">
        <v>22</v>
      </c>
      <c r="H23" s="17">
        <v>83</v>
      </c>
      <c r="I23" s="17">
        <v>7</v>
      </c>
      <c r="J23" s="43">
        <f t="shared" si="1"/>
        <v>112</v>
      </c>
      <c r="K23" s="17">
        <v>22</v>
      </c>
      <c r="L23" s="17">
        <v>83</v>
      </c>
      <c r="M23" s="17">
        <v>7</v>
      </c>
      <c r="N23" s="43">
        <f t="shared" si="2"/>
        <v>112</v>
      </c>
      <c r="O23" s="17">
        <v>22</v>
      </c>
      <c r="P23" s="17">
        <v>83</v>
      </c>
      <c r="Q23" s="17">
        <v>7</v>
      </c>
      <c r="R23" s="43">
        <f t="shared" si="3"/>
        <v>112</v>
      </c>
      <c r="S23" s="17">
        <v>22</v>
      </c>
      <c r="T23" s="17">
        <v>83</v>
      </c>
      <c r="U23" s="17">
        <v>7</v>
      </c>
      <c r="V23" s="43">
        <f t="shared" si="4"/>
        <v>112</v>
      </c>
      <c r="W23" s="17">
        <v>22</v>
      </c>
      <c r="X23" s="17">
        <v>83</v>
      </c>
      <c r="Y23" s="17">
        <v>7</v>
      </c>
      <c r="Z23" s="43">
        <f>SUM(W23:Y23)</f>
        <v>112</v>
      </c>
      <c r="AA23" s="17"/>
      <c r="AB23" s="17"/>
      <c r="AC23" s="17"/>
      <c r="AD23" s="43"/>
      <c r="AE23" s="17"/>
      <c r="AF23" s="17"/>
      <c r="AG23" s="17"/>
      <c r="AH23" s="43"/>
      <c r="AI23" s="17"/>
      <c r="AJ23" s="17"/>
      <c r="AK23" s="17"/>
      <c r="AL23" s="43"/>
      <c r="AM23" s="17"/>
      <c r="AN23" s="17"/>
      <c r="AO23" s="17"/>
      <c r="AP23" s="43"/>
      <c r="AQ23" s="53"/>
    </row>
    <row r="24" spans="1:43" s="30" customFormat="1" ht="31.5">
      <c r="A24" s="45">
        <v>15</v>
      </c>
      <c r="B24" s="23" t="s">
        <v>33</v>
      </c>
      <c r="C24" s="17">
        <v>1072</v>
      </c>
      <c r="D24" s="17">
        <v>1280</v>
      </c>
      <c r="E24" s="17">
        <v>162</v>
      </c>
      <c r="F24" s="43">
        <f t="shared" si="0"/>
        <v>2514</v>
      </c>
      <c r="G24" s="17">
        <v>1075</v>
      </c>
      <c r="H24" s="17">
        <v>1279</v>
      </c>
      <c r="I24" s="17">
        <v>161</v>
      </c>
      <c r="J24" s="43">
        <f t="shared" si="1"/>
        <v>2515</v>
      </c>
      <c r="K24" s="17">
        <v>1077</v>
      </c>
      <c r="L24" s="17">
        <v>1280</v>
      </c>
      <c r="M24" s="17">
        <v>161</v>
      </c>
      <c r="N24" s="43">
        <f t="shared" si="2"/>
        <v>2518</v>
      </c>
      <c r="O24" s="17">
        <v>1076</v>
      </c>
      <c r="P24" s="17">
        <v>1279</v>
      </c>
      <c r="Q24" s="17">
        <v>160</v>
      </c>
      <c r="R24" s="43">
        <f t="shared" si="3"/>
        <v>2515</v>
      </c>
      <c r="S24" s="17">
        <v>1076</v>
      </c>
      <c r="T24" s="17">
        <v>1280</v>
      </c>
      <c r="U24" s="17">
        <v>159</v>
      </c>
      <c r="V24" s="43">
        <f t="shared" si="4"/>
        <v>2515</v>
      </c>
      <c r="W24" s="17">
        <v>1075</v>
      </c>
      <c r="X24" s="17">
        <v>1279</v>
      </c>
      <c r="Y24" s="17">
        <v>161</v>
      </c>
      <c r="Z24" s="43">
        <f>SUM(W24:Y24)</f>
        <v>2515</v>
      </c>
      <c r="AA24" s="17"/>
      <c r="AB24" s="17"/>
      <c r="AC24" s="17"/>
      <c r="AD24" s="43"/>
      <c r="AE24" s="17"/>
      <c r="AF24" s="17"/>
      <c r="AG24" s="17"/>
      <c r="AH24" s="43"/>
      <c r="AI24" s="17"/>
      <c r="AJ24" s="17"/>
      <c r="AK24" s="17"/>
      <c r="AL24" s="43"/>
      <c r="AM24" s="17"/>
      <c r="AN24" s="17"/>
      <c r="AO24" s="17"/>
      <c r="AP24" s="43"/>
      <c r="AQ24" s="53"/>
    </row>
    <row r="25" spans="1:42" s="29" customFormat="1" ht="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1:42" s="29" customFormat="1" ht="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="29" customFormat="1" ht="15"/>
    <row r="28" s="29" customFormat="1" ht="15"/>
    <row r="29" s="29" customFormat="1" ht="15"/>
    <row r="30" s="29" customFormat="1" ht="15"/>
    <row r="31" s="29" customFormat="1" ht="15"/>
    <row r="32" s="29" customFormat="1" ht="15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</sheetData>
  <sheetProtection/>
  <mergeCells count="25">
    <mergeCell ref="A6:L6"/>
    <mergeCell ref="C8:E8"/>
    <mergeCell ref="G8:I8"/>
    <mergeCell ref="K8:M8"/>
    <mergeCell ref="O8:Q8"/>
    <mergeCell ref="S8:U8"/>
    <mergeCell ref="W8:Y8"/>
    <mergeCell ref="AA8:AC8"/>
    <mergeCell ref="AE8:AG8"/>
    <mergeCell ref="AI8:AK8"/>
    <mergeCell ref="AM8:AO8"/>
    <mergeCell ref="A8:A9"/>
    <mergeCell ref="B1:B3"/>
    <mergeCell ref="B8:B9"/>
    <mergeCell ref="F8:F9"/>
    <mergeCell ref="J8:J9"/>
    <mergeCell ref="N8:N9"/>
    <mergeCell ref="R8:R9"/>
    <mergeCell ref="V8:V9"/>
    <mergeCell ref="Z8:Z9"/>
    <mergeCell ref="AD8:AD9"/>
    <mergeCell ref="AH8:AH9"/>
    <mergeCell ref="AL8:AL9"/>
    <mergeCell ref="AP8:AP9"/>
    <mergeCell ref="AQ8:AQ9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1"/>
  <sheetViews>
    <sheetView workbookViewId="0" topLeftCell="A1">
      <selection activeCell="I11" sqref="I11"/>
    </sheetView>
  </sheetViews>
  <sheetFormatPr defaultColWidth="9.140625" defaultRowHeight="15"/>
  <cols>
    <col min="2" max="2" width="9.140625" style="0" customWidth="1"/>
    <col min="3" max="3" width="50.7109375" style="0" customWidth="1"/>
  </cols>
  <sheetData>
    <row r="1" spans="8:14" ht="34.5" customHeight="1">
      <c r="H1" s="1" t="s">
        <v>34</v>
      </c>
      <c r="I1" s="1"/>
      <c r="J1" s="1"/>
      <c r="K1" s="1"/>
      <c r="L1" s="1"/>
      <c r="M1" s="1"/>
      <c r="N1" s="1"/>
    </row>
    <row r="2" spans="8:14" ht="15" customHeight="1">
      <c r="H2" s="1"/>
      <c r="I2" s="1"/>
      <c r="J2" s="1"/>
      <c r="K2" s="1"/>
      <c r="L2" s="1"/>
      <c r="M2" s="1"/>
      <c r="N2" s="1"/>
    </row>
    <row r="3" spans="8:14" ht="15" customHeight="1">
      <c r="H3" s="1"/>
      <c r="I3" s="1"/>
      <c r="J3" s="1"/>
      <c r="K3" s="1"/>
      <c r="L3" s="1"/>
      <c r="M3" s="1"/>
      <c r="N3" s="1"/>
    </row>
    <row r="4" spans="8:14" ht="15" customHeight="1">
      <c r="H4" s="1"/>
      <c r="I4" s="1"/>
      <c r="J4" s="1"/>
      <c r="K4" s="1"/>
      <c r="L4" s="1"/>
      <c r="M4" s="1"/>
      <c r="N4" s="1"/>
    </row>
    <row r="5" spans="2:14" ht="15" customHeight="1">
      <c r="B5" s="14" t="s">
        <v>35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2:14" ht="1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45.75" customHeight="1">
      <c r="B8" s="17" t="s">
        <v>3</v>
      </c>
      <c r="C8" s="18" t="s">
        <v>36</v>
      </c>
      <c r="D8" s="19" t="s">
        <v>5</v>
      </c>
      <c r="E8" s="19" t="s">
        <v>7</v>
      </c>
      <c r="F8" s="20" t="s">
        <v>8</v>
      </c>
      <c r="G8" s="20" t="s">
        <v>9</v>
      </c>
      <c r="H8" s="20" t="s">
        <v>10</v>
      </c>
      <c r="I8" s="19" t="s">
        <v>37</v>
      </c>
      <c r="J8" s="20" t="s">
        <v>12</v>
      </c>
      <c r="K8" s="20" t="s">
        <v>13</v>
      </c>
      <c r="L8" s="20" t="s">
        <v>14</v>
      </c>
      <c r="M8" s="25" t="s">
        <v>15</v>
      </c>
      <c r="N8" s="26" t="s">
        <v>6</v>
      </c>
    </row>
    <row r="9" spans="2:14" ht="55.5" customHeight="1">
      <c r="B9" s="17">
        <v>1</v>
      </c>
      <c r="C9" s="21" t="s">
        <v>38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27"/>
    </row>
    <row r="10" spans="2:14" ht="21.75" customHeight="1">
      <c r="B10" s="17"/>
      <c r="C10" s="22" t="s">
        <v>39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7"/>
    </row>
    <row r="11" spans="2:14" ht="37.5" customHeight="1">
      <c r="B11" s="17"/>
      <c r="C11" s="22" t="s">
        <v>40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7"/>
    </row>
    <row r="12" spans="2:14" ht="45.75" customHeight="1">
      <c r="B12" s="17">
        <v>2</v>
      </c>
      <c r="C12" s="21" t="s">
        <v>41</v>
      </c>
      <c r="D12" s="17"/>
      <c r="E12" s="17"/>
      <c r="F12" s="17"/>
      <c r="G12" s="23"/>
      <c r="H12" s="17"/>
      <c r="I12" s="17"/>
      <c r="J12" s="17"/>
      <c r="K12" s="17"/>
      <c r="L12" s="17"/>
      <c r="M12" s="17"/>
      <c r="N12" s="27"/>
    </row>
    <row r="13" spans="2:14" ht="15.75" customHeight="1">
      <c r="B13" s="17"/>
      <c r="C13" s="22" t="s">
        <v>39</v>
      </c>
      <c r="D13" s="17"/>
      <c r="E13" s="17"/>
      <c r="F13" s="17"/>
      <c r="G13" s="23"/>
      <c r="H13" s="17"/>
      <c r="I13" s="17"/>
      <c r="J13" s="17"/>
      <c r="K13" s="17"/>
      <c r="L13" s="17"/>
      <c r="M13" s="17"/>
      <c r="N13" s="27"/>
    </row>
    <row r="14" spans="2:14" ht="35.25" customHeight="1">
      <c r="B14" s="17"/>
      <c r="C14" s="22" t="s">
        <v>42</v>
      </c>
      <c r="D14" s="17"/>
      <c r="E14" s="17"/>
      <c r="F14" s="17"/>
      <c r="G14" s="23"/>
      <c r="H14" s="17"/>
      <c r="I14" s="17"/>
      <c r="J14" s="17"/>
      <c r="K14" s="17"/>
      <c r="L14" s="17"/>
      <c r="M14" s="17"/>
      <c r="N14" s="27"/>
    </row>
    <row r="15" spans="2:14" ht="46.5" customHeight="1">
      <c r="B15" s="17">
        <v>3</v>
      </c>
      <c r="C15" s="21" t="s">
        <v>43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7"/>
    </row>
    <row r="16" spans="2:14" ht="21" customHeight="1">
      <c r="B16" s="17"/>
      <c r="C16" s="22" t="s">
        <v>39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7"/>
    </row>
    <row r="17" spans="2:14" ht="39.75" customHeight="1">
      <c r="B17" s="17"/>
      <c r="C17" s="22" t="s">
        <v>40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7"/>
    </row>
    <row r="18" spans="2:14" ht="46.5" customHeight="1">
      <c r="B18" s="17">
        <v>4</v>
      </c>
      <c r="C18" s="21" t="s">
        <v>44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7"/>
    </row>
    <row r="19" spans="2:14" ht="15" customHeight="1">
      <c r="B19" s="17"/>
      <c r="C19" s="22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7"/>
    </row>
    <row r="20" spans="2:14" ht="39" customHeight="1">
      <c r="B20" s="17"/>
      <c r="C20" s="22" t="s">
        <v>40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7"/>
    </row>
    <row r="21" spans="2:14" ht="35.25" customHeight="1">
      <c r="B21" s="17">
        <v>5</v>
      </c>
      <c r="C21" s="21" t="s">
        <v>45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7"/>
    </row>
    <row r="22" spans="2:14" ht="21" customHeight="1">
      <c r="B22" s="17"/>
      <c r="C22" s="22" t="s">
        <v>39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7"/>
    </row>
    <row r="23" spans="2:14" ht="30.75" customHeight="1">
      <c r="B23" s="17"/>
      <c r="C23" s="22" t="s">
        <v>42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7"/>
    </row>
    <row r="24" spans="2:14" s="13" customFormat="1" ht="47.25" customHeight="1">
      <c r="B24" s="17">
        <v>6</v>
      </c>
      <c r="C24" s="21" t="s">
        <v>46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8"/>
    </row>
    <row r="25" spans="2:14" s="13" customFormat="1" ht="16.5" customHeight="1">
      <c r="B25" s="17"/>
      <c r="C25" s="22" t="s">
        <v>39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8"/>
    </row>
    <row r="26" spans="2:14" s="13" customFormat="1" ht="30.75" customHeight="1">
      <c r="B26" s="17"/>
      <c r="C26" s="22" t="s">
        <v>42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8"/>
    </row>
    <row r="27" spans="2:14" s="13" customFormat="1" ht="30" customHeight="1">
      <c r="B27" s="17">
        <v>7</v>
      </c>
      <c r="C27" s="21" t="s">
        <v>47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8"/>
    </row>
    <row r="28" spans="2:14" ht="45" customHeight="1">
      <c r="B28" s="17">
        <v>8</v>
      </c>
      <c r="C28" s="21" t="s">
        <v>48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7"/>
    </row>
    <row r="29" spans="2:14" ht="18.75" customHeight="1">
      <c r="B29" s="17"/>
      <c r="C29" s="22" t="s">
        <v>39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7"/>
    </row>
    <row r="30" spans="2:14" ht="30.75" customHeight="1">
      <c r="B30" s="17"/>
      <c r="C30" s="22" t="s">
        <v>40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7"/>
    </row>
    <row r="31" spans="2:14" ht="39.75" customHeight="1">
      <c r="B31" s="17">
        <v>9</v>
      </c>
      <c r="C31" s="21" t="s">
        <v>49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7"/>
    </row>
    <row r="32" spans="2:14" ht="21" customHeight="1">
      <c r="B32" s="17"/>
      <c r="C32" s="22" t="s">
        <v>39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7"/>
    </row>
    <row r="33" spans="2:14" ht="30.75" customHeight="1">
      <c r="B33" s="17"/>
      <c r="C33" s="22" t="s">
        <v>42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7"/>
    </row>
    <row r="34" spans="2:14" ht="31.5" customHeight="1">
      <c r="B34" s="17">
        <v>10</v>
      </c>
      <c r="C34" s="21" t="s">
        <v>50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7"/>
    </row>
    <row r="35" spans="2:14" ht="19.5" customHeight="1">
      <c r="B35" s="17"/>
      <c r="C35" s="22" t="s">
        <v>39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7"/>
    </row>
    <row r="36" spans="2:14" ht="30.75" customHeight="1">
      <c r="B36" s="17"/>
      <c r="C36" s="22" t="s">
        <v>40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7"/>
    </row>
    <row r="37" spans="2:14" ht="28.5" customHeight="1">
      <c r="B37" s="17">
        <v>11</v>
      </c>
      <c r="C37" s="21" t="s">
        <v>51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7"/>
    </row>
    <row r="38" spans="2:14" ht="21" customHeight="1">
      <c r="B38" s="17"/>
      <c r="C38" s="22" t="s">
        <v>39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7"/>
    </row>
    <row r="39" spans="2:14" ht="30" customHeight="1">
      <c r="B39" s="17"/>
      <c r="C39" s="22" t="s">
        <v>40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7"/>
    </row>
    <row r="40" spans="2:14" ht="36.75" customHeight="1">
      <c r="B40" s="17">
        <v>12</v>
      </c>
      <c r="C40" s="21" t="s">
        <v>52</v>
      </c>
      <c r="D40" s="17"/>
      <c r="E40" s="17"/>
      <c r="F40" s="19"/>
      <c r="G40" s="19"/>
      <c r="H40" s="19"/>
      <c r="I40" s="19"/>
      <c r="J40" s="19"/>
      <c r="K40" s="19"/>
      <c r="L40" s="19"/>
      <c r="M40" s="19"/>
      <c r="N40" s="27"/>
    </row>
    <row r="41" spans="2:14" ht="20.25" customHeight="1">
      <c r="B41" s="17"/>
      <c r="C41" s="22" t="s">
        <v>39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27"/>
    </row>
    <row r="42" spans="2:14" ht="28.5" customHeight="1">
      <c r="B42" s="17"/>
      <c r="C42" s="22" t="s">
        <v>53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7"/>
    </row>
    <row r="43" spans="2:14" ht="34.5" customHeight="1">
      <c r="B43" s="17">
        <v>13</v>
      </c>
      <c r="C43" s="21" t="s">
        <v>54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7"/>
    </row>
    <row r="44" spans="2:14" ht="16.5" customHeight="1">
      <c r="B44" s="17"/>
      <c r="C44" s="22" t="s">
        <v>39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27"/>
    </row>
    <row r="45" spans="2:14" ht="30" customHeight="1">
      <c r="B45" s="17"/>
      <c r="C45" s="22" t="s">
        <v>42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7"/>
    </row>
    <row r="46" spans="2:14" ht="35.25" customHeight="1">
      <c r="B46" s="17">
        <v>14</v>
      </c>
      <c r="C46" s="23" t="s">
        <v>55</v>
      </c>
      <c r="D46" s="17"/>
      <c r="E46" s="17"/>
      <c r="F46" s="19"/>
      <c r="G46" s="19"/>
      <c r="H46" s="19"/>
      <c r="I46" s="19"/>
      <c r="J46" s="19"/>
      <c r="K46" s="19"/>
      <c r="L46" s="19"/>
      <c r="M46" s="19"/>
      <c r="N46" s="27"/>
    </row>
    <row r="47" spans="2:14" ht="21" customHeight="1">
      <c r="B47" s="17"/>
      <c r="C47" s="22" t="s">
        <v>56</v>
      </c>
      <c r="D47" s="17"/>
      <c r="E47" s="17"/>
      <c r="F47" s="19"/>
      <c r="G47" s="19"/>
      <c r="H47" s="19"/>
      <c r="I47" s="19"/>
      <c r="J47" s="19"/>
      <c r="K47" s="19"/>
      <c r="L47" s="19"/>
      <c r="M47" s="19"/>
      <c r="N47" s="27"/>
    </row>
    <row r="48" spans="2:14" ht="36" customHeight="1">
      <c r="B48" s="17"/>
      <c r="C48" s="22" t="s">
        <v>57</v>
      </c>
      <c r="D48" s="17"/>
      <c r="E48" s="17"/>
      <c r="F48" s="19"/>
      <c r="G48" s="19"/>
      <c r="H48" s="19"/>
      <c r="I48" s="19"/>
      <c r="J48" s="19"/>
      <c r="K48" s="19"/>
      <c r="L48" s="19"/>
      <c r="M48" s="19"/>
      <c r="N48" s="27"/>
    </row>
    <row r="49" spans="2:14" ht="29.25" customHeight="1">
      <c r="B49" s="17">
        <v>15</v>
      </c>
      <c r="C49" s="23" t="s">
        <v>58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27"/>
    </row>
    <row r="50" spans="2:14" ht="17.25" customHeight="1">
      <c r="B50" s="24"/>
      <c r="C50" s="22" t="s">
        <v>56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7"/>
    </row>
    <row r="51" spans="2:14" ht="36" customHeight="1">
      <c r="B51" s="24"/>
      <c r="C51" s="22" t="s">
        <v>40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7"/>
    </row>
  </sheetData>
  <sheetProtection/>
  <mergeCells count="3">
    <mergeCell ref="C7:N7"/>
    <mergeCell ref="B5:N6"/>
    <mergeCell ref="H1:N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9"/>
  <sheetViews>
    <sheetView workbookViewId="0" topLeftCell="A1">
      <selection activeCell="D22" sqref="D22"/>
    </sheetView>
  </sheetViews>
  <sheetFormatPr defaultColWidth="9.140625" defaultRowHeight="15"/>
  <cols>
    <col min="2" max="2" width="37.7109375" style="0" customWidth="1"/>
    <col min="3" max="3" width="19.7109375" style="0" customWidth="1"/>
    <col min="4" max="4" width="19.28125" style="0" customWidth="1"/>
    <col min="5" max="5" width="19.00390625" style="0" customWidth="1"/>
    <col min="6" max="6" width="25.7109375" style="0" customWidth="1"/>
    <col min="7" max="7" width="29.140625" style="0" customWidth="1"/>
    <col min="8" max="8" width="29.8515625" style="0" customWidth="1"/>
    <col min="9" max="9" width="17.7109375" style="0" customWidth="1"/>
    <col min="10" max="10" width="20.57421875" style="0" customWidth="1"/>
    <col min="11" max="11" width="18.8515625" style="0" customWidth="1"/>
    <col min="12" max="12" width="18.28125" style="0" customWidth="1"/>
    <col min="13" max="14" width="23.421875" style="0" customWidth="1"/>
    <col min="15" max="15" width="20.00390625" style="0" customWidth="1"/>
    <col min="16" max="16" width="13.7109375" style="0" customWidth="1"/>
  </cols>
  <sheetData>
    <row r="2" spans="2:3" ht="15" customHeight="1">
      <c r="B2" s="1" t="s">
        <v>0</v>
      </c>
      <c r="C2" s="1"/>
    </row>
    <row r="3" spans="2:3" ht="15" customHeight="1">
      <c r="B3" s="1"/>
      <c r="C3" s="1"/>
    </row>
    <row r="4" spans="2:3" ht="15" customHeight="1">
      <c r="B4" s="1"/>
      <c r="C4" s="1"/>
    </row>
    <row r="9" spans="1:15" ht="18.75" customHeight="1">
      <c r="A9" s="2"/>
      <c r="B9" s="3" t="s">
        <v>59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</row>
    <row r="10" spans="1:19" ht="33.75" customHeight="1">
      <c r="A10" s="4" t="s">
        <v>60</v>
      </c>
      <c r="B10" s="5" t="s">
        <v>61</v>
      </c>
      <c r="C10" s="5" t="s">
        <v>62</v>
      </c>
      <c r="D10" s="5" t="s">
        <v>63</v>
      </c>
      <c r="E10" s="5" t="s">
        <v>64</v>
      </c>
      <c r="F10" s="5" t="s">
        <v>65</v>
      </c>
      <c r="G10" s="5" t="s">
        <v>66</v>
      </c>
      <c r="H10" s="5" t="s">
        <v>67</v>
      </c>
      <c r="I10" s="11" t="s">
        <v>68</v>
      </c>
      <c r="J10" s="11"/>
      <c r="K10" s="11"/>
      <c r="L10" s="11"/>
      <c r="M10" s="11"/>
      <c r="N10" s="11"/>
      <c r="O10" s="11"/>
      <c r="P10" s="12"/>
      <c r="Q10" s="12"/>
      <c r="R10" s="12"/>
      <c r="S10" s="12"/>
    </row>
    <row r="11" spans="1:19" ht="99.75" customHeight="1">
      <c r="A11" s="6"/>
      <c r="B11" s="7"/>
      <c r="C11" s="7"/>
      <c r="D11" s="7"/>
      <c r="E11" s="7"/>
      <c r="F11" s="7"/>
      <c r="G11" s="7"/>
      <c r="H11" s="7"/>
      <c r="I11" s="11" t="s">
        <v>69</v>
      </c>
      <c r="J11" s="11" t="s">
        <v>70</v>
      </c>
      <c r="K11" s="11" t="s">
        <v>71</v>
      </c>
      <c r="L11" s="11" t="s">
        <v>72</v>
      </c>
      <c r="M11" s="11" t="s">
        <v>73</v>
      </c>
      <c r="N11" s="11" t="s">
        <v>74</v>
      </c>
      <c r="O11" s="11" t="s">
        <v>75</v>
      </c>
      <c r="P11" s="12"/>
      <c r="Q11" s="12"/>
      <c r="R11" s="12"/>
      <c r="S11" s="12"/>
    </row>
    <row r="12" spans="1:15" ht="18.75">
      <c r="A12" s="8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"/>
    </row>
    <row r="13" spans="1:15" ht="18.75">
      <c r="A13" s="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"/>
    </row>
    <row r="14" spans="1:15" ht="18.75">
      <c r="A14" s="8" t="s">
        <v>76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"/>
    </row>
    <row r="15" spans="2:14" ht="18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ht="18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18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8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18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ht="18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ht="18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18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ht="18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ht="18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2:14" ht="18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18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8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8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18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</sheetData>
  <sheetProtection/>
  <mergeCells count="11">
    <mergeCell ref="B9:M9"/>
    <mergeCell ref="I10:O10"/>
    <mergeCell ref="A10:A11"/>
    <mergeCell ref="B10:B11"/>
    <mergeCell ref="C10:C11"/>
    <mergeCell ref="D10:D11"/>
    <mergeCell ref="E10:E11"/>
    <mergeCell ref="F10:F11"/>
    <mergeCell ref="G10:G11"/>
    <mergeCell ref="H10:H11"/>
    <mergeCell ref="B2:C4"/>
  </mergeCells>
  <printOptions/>
  <pageMargins left="0.7" right="0.7" top="0.75" bottom="0.75" header="0.3" footer="0.3"/>
  <pageSetup fitToHeight="1" fitToWidth="1" horizontalDpi="600" verticalDpi="600" orientation="landscape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Владимировна Норкина</dc:creator>
  <cp:keywords/>
  <dc:description/>
  <cp:lastModifiedBy>gst</cp:lastModifiedBy>
  <cp:lastPrinted>2021-04-22T00:28:38Z</cp:lastPrinted>
  <dcterms:created xsi:type="dcterms:W3CDTF">2020-01-14T02:01:34Z</dcterms:created>
  <dcterms:modified xsi:type="dcterms:W3CDTF">2022-07-03T10:19:53Z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4A51D4FDE3D342CFA4A7B4F030BBA654</vt:lpwstr>
  </property>
  <property fmtid="{D5CDD505-2E9C-101B-9397-08002B2CF9AE}" pid="4" name="KSOProductBuildV">
    <vt:lpwstr>1049-11.2.0.11156</vt:lpwstr>
  </property>
</Properties>
</file>